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樋口智紀\Desktop\個人用\00.ツール\"/>
    </mc:Choice>
  </mc:AlternateContent>
  <xr:revisionPtr revIDLastSave="0" documentId="13_ncr:1_{91373645-9D12-464E-930A-8DCEE0F9E13B}" xr6:coauthVersionLast="47" xr6:coauthVersionMax="47" xr10:uidLastSave="{00000000-0000-0000-0000-000000000000}"/>
  <bookViews>
    <workbookView xWindow="-24154" yWindow="-113" windowWidth="24267" windowHeight="13023" xr2:uid="{00000000-000D-0000-FFFF-FFFF00000000}"/>
  </bookViews>
  <sheets>
    <sheet name="Amazon運用診断" sheetId="1" r:id="rId1"/>
    <sheet name="config" sheetId="2" state="hidden" r:id="rId2"/>
  </sheets>
  <definedNames>
    <definedName name="_xlnm.Print_Area" localSheetId="0">Amazon運用診断!$A$1:$I$36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s="1"/>
  <c r="D34" i="1" s="1"/>
</calcChain>
</file>

<file path=xl/sharedStrings.xml><?xml version="1.0" encoding="utf-8"?>
<sst xmlns="http://schemas.openxmlformats.org/spreadsheetml/2006/main" count="46" uniqueCount="46">
  <si>
    <t>カテゴリ</t>
  </si>
  <si>
    <t>項目</t>
  </si>
  <si>
    <t>商品ページ改善</t>
  </si>
  <si>
    <t>商品タイトル・仕様欄・説明文を定期的に改善している</t>
  </si>
  <si>
    <t>A+コンテンツを活用し、改善を続けている</t>
  </si>
  <si>
    <t>競合分析を行い改善点を把握している</t>
  </si>
  <si>
    <t>広告運用</t>
  </si>
  <si>
    <t>SP/SB/SD広告の仕組みを理解している</t>
  </si>
  <si>
    <t>ROAS・ACoSなど主要指標を把握している</t>
  </si>
  <si>
    <t>広告調整を定期的に行っている</t>
  </si>
  <si>
    <t>在庫・FBA運用</t>
  </si>
  <si>
    <t>在庫切れ防止の管理ができている</t>
  </si>
  <si>
    <t>販売ペース管理ができている</t>
  </si>
  <si>
    <t>FBA費用構造を理解している</t>
  </si>
  <si>
    <t>レビュー管理</t>
  </si>
  <si>
    <t>レビュー内容を定期的に確認している</t>
  </si>
  <si>
    <t>星評価の改善ポイントを把握している</t>
  </si>
  <si>
    <t>低評価レビューへの改善策を実行している</t>
  </si>
  <si>
    <t>競合分析</t>
  </si>
  <si>
    <t>競合商品の価格・ランキングを把握している</t>
  </si>
  <si>
    <t>競合広告状況を把握している</t>
  </si>
  <si>
    <t>競合を踏まえた自社戦略の見直しを行っている</t>
  </si>
  <si>
    <t>ブランド・権利保護</t>
  </si>
  <si>
    <t>ブランド登録や権利保護施策を検討している</t>
  </si>
  <si>
    <t>無断出品の監視体制を持っている</t>
  </si>
  <si>
    <t>不正出品時の対応フローを把握している</t>
  </si>
  <si>
    <t>社内体制</t>
  </si>
  <si>
    <t>Amazon運用責任者が明確になっている</t>
  </si>
  <si>
    <t>委託範囲と自社担当領域が整理されている</t>
  </si>
  <si>
    <t>KPI・目標設定の基本方針がある</t>
  </si>
  <si>
    <t>総合スコア</t>
  </si>
  <si>
    <t>#</t>
    <phoneticPr fontId="1"/>
  </si>
  <si>
    <t>『Amazon運用力』チェックリスト</t>
    <phoneticPr fontId="1"/>
  </si>
  <si>
    <t>スコア
(0/1/2)</t>
    <phoneticPr fontId="1"/>
  </si>
  <si>
    <t>【採点基準】</t>
  </si>
  <si>
    <t>各チェック項目について、以下の基準で点数を付けてください。</t>
  </si>
  <si>
    <t>2点：十分にできている（安定して実施できている状態）</t>
  </si>
  <si>
    <t>1点：一部できている（理解はあるが、運用にムラがある状態）</t>
  </si>
  <si>
    <t>0点：できていない（仕組み・ノウハウが不足している状態）</t>
  </si>
  <si>
    <t>診断結果</t>
    <rPh sb="0" eb="4">
      <t>シンダンケッカ</t>
    </rPh>
    <phoneticPr fontId="1"/>
  </si>
  <si>
    <t>委託必須</t>
    <rPh sb="0" eb="2">
      <t>イタク</t>
    </rPh>
    <rPh sb="2" eb="4">
      <t>ヒッス</t>
    </rPh>
    <phoneticPr fontId="1"/>
  </si>
  <si>
    <t>要検討</t>
    <rPh sb="0" eb="3">
      <t>ヨウケントウ</t>
    </rPh>
    <phoneticPr fontId="1"/>
  </si>
  <si>
    <t>自社運用可</t>
    <rPh sb="0" eb="5">
      <t>ジシャウンヨウカ</t>
    </rPh>
    <phoneticPr fontId="1"/>
  </si>
  <si>
    <t>（外部支援が特に必要な状態）
運用の基盤となる項目が整っておらず、Amazonの売上最大化には外部の専門家支援が効果的です。
特に広告運用・商品ページ改善などの影響が大きい項目を優先して委託することをおすすめします。</t>
    <phoneticPr fontId="1"/>
  </si>
  <si>
    <t>（部分的な委託が望ましい状態）
一定の運用力はあるものの、得意・不得意が分かれるフェーズです。
広告運用だけ代行、ページ改善だけ代行など、課題領域に合わせた部分委託が最適です。
コストを抑えつつ成果の底上げが期待できます。</t>
    <phoneticPr fontId="1"/>
  </si>
  <si>
    <t>（専門家活用で伸びしろあり）
総合的に高い運用力を持っており、自社で安定した管理ができる状態です。
ただし競合が多いカテゴリでは、代行会社による広告最適化やデータ分析を併用すれば、さらなる売上改善が見込めます。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</si>
</sst>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2"/>
      <color theme="1"/>
      <name val="Meiryo UI"/>
      <family val="3"/>
      <charset val="128"/>
    </font>
    <font>
      <b/>
      <sz val="14"/>
      <color theme="1"/>
      <name val="Meiryo UI"/>
      <family val="3"/>
      <charset val="128"/>
    </font>
    <font>
      <b/>
      <sz val="16"/>
      <color theme="1"/>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4" fillId="4" borderId="1" xfId="0" applyFont="1" applyFill="1" applyBorder="1"/>
    <xf numFmtId="0" fontId="4" fillId="0" borderId="1" xfId="0" applyFont="1" applyBorder="1"/>
    <xf numFmtId="0" fontId="3" fillId="0" borderId="0" xfId="0" applyFont="1"/>
    <xf numFmtId="0" fontId="2" fillId="3" borderId="7" xfId="0" applyFont="1" applyFill="1" applyBorder="1"/>
    <xf numFmtId="0" fontId="5" fillId="0" borderId="7" xfId="0" applyFont="1" applyBorder="1"/>
    <xf numFmtId="0" fontId="2" fillId="0" borderId="7" xfId="0" applyFont="1" applyBorder="1"/>
    <xf numFmtId="0" fontId="2" fillId="2" borderId="1"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applyAlignment="1">
      <alignment vertical="center" wrapText="1"/>
    </xf>
    <xf numFmtId="0" fontId="0" fillId="0" borderId="0" xfId="0" applyAlignment="1">
      <alignment wrapText="1"/>
    </xf>
    <xf numFmtId="0" fontId="4" fillId="0" borderId="0" xfId="0" applyFont="1"/>
    <xf numFmtId="0" fontId="4" fillId="5" borderId="4" xfId="0" applyFont="1" applyFill="1" applyBorder="1"/>
    <xf numFmtId="0" fontId="4" fillId="0" borderId="4" xfId="0" applyFont="1" applyBorder="1"/>
    <xf numFmtId="0" fontId="2" fillId="2" borderId="3" xfId="0" applyFont="1" applyFill="1" applyBorder="1" applyAlignment="1">
      <alignment vertical="center"/>
    </xf>
    <xf numFmtId="0" fontId="2" fillId="2" borderId="2" xfId="0" applyFont="1" applyFill="1" applyBorder="1" applyAlignment="1">
      <alignment vertical="center"/>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Protection="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GridLines="0" tabSelected="1" view="pageBreakPreview" zoomScaleNormal="100" zoomScaleSheetLayoutView="100" workbookViewId="0"/>
  </sheetViews>
  <sheetFormatPr defaultRowHeight="15.65" x14ac:dyDescent="0.3"/>
  <cols>
    <col min="1" max="2" width="1.109375" style="1" customWidth="1"/>
    <col min="3" max="3" width="4" style="1" bestFit="1" customWidth="1"/>
    <col min="4" max="4" width="17.88671875" style="1" bestFit="1" customWidth="1"/>
    <col min="5" max="5" width="13.6640625" style="1" customWidth="1"/>
    <col min="6" max="6" width="33.77734375" style="1" customWidth="1"/>
    <col min="7" max="7" width="8.77734375" style="1" bestFit="1" customWidth="1"/>
    <col min="8" max="9" width="4.109375" style="1" customWidth="1"/>
    <col min="10" max="16384" width="8.88671875" style="1"/>
  </cols>
  <sheetData>
    <row r="1" spans="1:8" ht="22.55" x14ac:dyDescent="0.4">
      <c r="A1" s="10"/>
      <c r="B1" s="11" t="s">
        <v>32</v>
      </c>
      <c r="C1" s="11"/>
      <c r="D1" s="12"/>
      <c r="E1" s="12"/>
      <c r="F1" s="12"/>
      <c r="G1" s="12"/>
      <c r="H1" s="12"/>
    </row>
    <row r="3" spans="1:8" ht="16.3" x14ac:dyDescent="0.3">
      <c r="B3" s="9" t="s">
        <v>34</v>
      </c>
    </row>
    <row r="4" spans="1:8" x14ac:dyDescent="0.3">
      <c r="B4" s="1" t="s">
        <v>35</v>
      </c>
    </row>
    <row r="5" spans="1:8" x14ac:dyDescent="0.3">
      <c r="C5" s="1" t="s">
        <v>36</v>
      </c>
    </row>
    <row r="6" spans="1:8" x14ac:dyDescent="0.3">
      <c r="C6" s="1" t="s">
        <v>37</v>
      </c>
    </row>
    <row r="7" spans="1:8" x14ac:dyDescent="0.3">
      <c r="C7" s="1" t="s">
        <v>38</v>
      </c>
    </row>
    <row r="9" spans="1:8" ht="31.3" x14ac:dyDescent="0.3">
      <c r="C9" s="13" t="s">
        <v>31</v>
      </c>
      <c r="D9" s="14" t="s">
        <v>0</v>
      </c>
      <c r="E9" s="21" t="s">
        <v>1</v>
      </c>
      <c r="F9" s="20"/>
      <c r="G9" s="15" t="s">
        <v>33</v>
      </c>
    </row>
    <row r="10" spans="1:8" ht="18.8" customHeight="1" x14ac:dyDescent="0.3">
      <c r="C10" s="2">
        <v>1</v>
      </c>
      <c r="D10" s="4" t="s">
        <v>2</v>
      </c>
      <c r="E10" s="3" t="s">
        <v>3</v>
      </c>
      <c r="F10" s="3"/>
      <c r="G10" s="25"/>
    </row>
    <row r="11" spans="1:8" ht="18.8" customHeight="1" x14ac:dyDescent="0.3">
      <c r="C11" s="2">
        <v>2</v>
      </c>
      <c r="D11" s="6"/>
      <c r="E11" s="3" t="s">
        <v>4</v>
      </c>
      <c r="F11" s="3"/>
      <c r="G11" s="25"/>
    </row>
    <row r="12" spans="1:8" ht="18.8" customHeight="1" x14ac:dyDescent="0.3">
      <c r="C12" s="2">
        <v>3</v>
      </c>
      <c r="D12" s="5"/>
      <c r="E12" s="3" t="s">
        <v>5</v>
      </c>
      <c r="F12" s="3"/>
      <c r="G12" s="25"/>
    </row>
    <row r="13" spans="1:8" ht="18.8" customHeight="1" x14ac:dyDescent="0.3">
      <c r="C13" s="2">
        <v>4</v>
      </c>
      <c r="D13" s="4" t="s">
        <v>6</v>
      </c>
      <c r="E13" s="3" t="s">
        <v>7</v>
      </c>
      <c r="F13" s="3"/>
      <c r="G13" s="25"/>
    </row>
    <row r="14" spans="1:8" ht="18.8" customHeight="1" x14ac:dyDescent="0.3">
      <c r="C14" s="2">
        <v>5</v>
      </c>
      <c r="D14" s="6"/>
      <c r="E14" s="3" t="s">
        <v>8</v>
      </c>
      <c r="F14" s="3"/>
      <c r="G14" s="25"/>
    </row>
    <row r="15" spans="1:8" ht="18.8" customHeight="1" x14ac:dyDescent="0.3">
      <c r="C15" s="2">
        <v>6</v>
      </c>
      <c r="D15" s="5"/>
      <c r="E15" s="3" t="s">
        <v>9</v>
      </c>
      <c r="F15" s="3"/>
      <c r="G15" s="25"/>
    </row>
    <row r="16" spans="1:8" ht="18.8" customHeight="1" x14ac:dyDescent="0.3">
      <c r="C16" s="2">
        <v>7</v>
      </c>
      <c r="D16" s="4" t="s">
        <v>10</v>
      </c>
      <c r="E16" s="3" t="s">
        <v>11</v>
      </c>
      <c r="F16" s="3"/>
      <c r="G16" s="25"/>
    </row>
    <row r="17" spans="3:7" ht="18.8" customHeight="1" x14ac:dyDescent="0.3">
      <c r="C17" s="2">
        <v>8</v>
      </c>
      <c r="D17" s="6"/>
      <c r="E17" s="3" t="s">
        <v>12</v>
      </c>
      <c r="F17" s="3"/>
      <c r="G17" s="25"/>
    </row>
    <row r="18" spans="3:7" ht="18.8" customHeight="1" x14ac:dyDescent="0.3">
      <c r="C18" s="2">
        <v>9</v>
      </c>
      <c r="D18" s="5"/>
      <c r="E18" s="3" t="s">
        <v>13</v>
      </c>
      <c r="F18" s="3"/>
      <c r="G18" s="25"/>
    </row>
    <row r="19" spans="3:7" ht="18.8" customHeight="1" x14ac:dyDescent="0.3">
      <c r="C19" s="2">
        <v>10</v>
      </c>
      <c r="D19" s="4" t="s">
        <v>14</v>
      </c>
      <c r="E19" s="3" t="s">
        <v>15</v>
      </c>
      <c r="F19" s="3"/>
      <c r="G19" s="25"/>
    </row>
    <row r="20" spans="3:7" ht="18.8" customHeight="1" x14ac:dyDescent="0.3">
      <c r="C20" s="2">
        <v>11</v>
      </c>
      <c r="D20" s="6"/>
      <c r="E20" s="3" t="s">
        <v>16</v>
      </c>
      <c r="F20" s="3"/>
      <c r="G20" s="25"/>
    </row>
    <row r="21" spans="3:7" ht="18.8" customHeight="1" x14ac:dyDescent="0.3">
      <c r="C21" s="2">
        <v>12</v>
      </c>
      <c r="D21" s="5"/>
      <c r="E21" s="3" t="s">
        <v>17</v>
      </c>
      <c r="F21" s="3"/>
      <c r="G21" s="25"/>
    </row>
    <row r="22" spans="3:7" ht="18.8" customHeight="1" x14ac:dyDescent="0.3">
      <c r="C22" s="2">
        <v>13</v>
      </c>
      <c r="D22" s="4" t="s">
        <v>18</v>
      </c>
      <c r="E22" s="3" t="s">
        <v>19</v>
      </c>
      <c r="F22" s="3"/>
      <c r="G22" s="25"/>
    </row>
    <row r="23" spans="3:7" ht="18.8" customHeight="1" x14ac:dyDescent="0.3">
      <c r="C23" s="2">
        <v>14</v>
      </c>
      <c r="D23" s="6"/>
      <c r="E23" s="3" t="s">
        <v>20</v>
      </c>
      <c r="F23" s="3"/>
      <c r="G23" s="25"/>
    </row>
    <row r="24" spans="3:7" ht="18.8" customHeight="1" x14ac:dyDescent="0.3">
      <c r="C24" s="2">
        <v>15</v>
      </c>
      <c r="D24" s="5"/>
      <c r="E24" s="3" t="s">
        <v>21</v>
      </c>
      <c r="F24" s="3"/>
      <c r="G24" s="25"/>
    </row>
    <row r="25" spans="3:7" ht="18.8" customHeight="1" x14ac:dyDescent="0.3">
      <c r="C25" s="2">
        <v>16</v>
      </c>
      <c r="D25" s="4" t="s">
        <v>22</v>
      </c>
      <c r="E25" s="3" t="s">
        <v>23</v>
      </c>
      <c r="F25" s="3"/>
      <c r="G25" s="25"/>
    </row>
    <row r="26" spans="3:7" ht="18.8" customHeight="1" x14ac:dyDescent="0.3">
      <c r="C26" s="2">
        <v>17</v>
      </c>
      <c r="D26" s="6"/>
      <c r="E26" s="3" t="s">
        <v>24</v>
      </c>
      <c r="F26" s="3"/>
      <c r="G26" s="25"/>
    </row>
    <row r="27" spans="3:7" ht="18.8" customHeight="1" x14ac:dyDescent="0.3">
      <c r="C27" s="2">
        <v>18</v>
      </c>
      <c r="D27" s="5"/>
      <c r="E27" s="3" t="s">
        <v>25</v>
      </c>
      <c r="F27" s="3"/>
      <c r="G27" s="25"/>
    </row>
    <row r="28" spans="3:7" ht="18.8" customHeight="1" x14ac:dyDescent="0.3">
      <c r="C28" s="2">
        <v>19</v>
      </c>
      <c r="D28" s="4" t="s">
        <v>26</v>
      </c>
      <c r="E28" s="3" t="s">
        <v>27</v>
      </c>
      <c r="F28" s="3"/>
      <c r="G28" s="25"/>
    </row>
    <row r="29" spans="3:7" ht="18.8" customHeight="1" x14ac:dyDescent="0.3">
      <c r="C29" s="2">
        <v>20</v>
      </c>
      <c r="D29" s="6"/>
      <c r="E29" s="3" t="s">
        <v>28</v>
      </c>
      <c r="F29" s="3"/>
      <c r="G29" s="25"/>
    </row>
    <row r="30" spans="3:7" ht="18.8" customHeight="1" x14ac:dyDescent="0.3">
      <c r="C30" s="2">
        <v>21</v>
      </c>
      <c r="D30" s="5"/>
      <c r="E30" s="3" t="s">
        <v>29</v>
      </c>
      <c r="F30" s="3"/>
      <c r="G30" s="25"/>
    </row>
    <row r="32" spans="3:7" ht="18.8" x14ac:dyDescent="0.35">
      <c r="D32" s="7" t="s">
        <v>30</v>
      </c>
      <c r="E32" s="8">
        <f>SUM(G10:G30)</f>
        <v>0</v>
      </c>
      <c r="F32" s="17"/>
    </row>
    <row r="33" spans="4:6" ht="18.8" x14ac:dyDescent="0.35">
      <c r="D33" s="18" t="s">
        <v>39</v>
      </c>
      <c r="E33" s="19" t="str">
        <f>IF(E32&lt;=config!A1,config!B1,IF(E32&lt;=config!A2,config!B2,IF(E32&lt;=config!A3,config!B3,"")))</f>
        <v>委託必須</v>
      </c>
      <c r="F33" s="17"/>
    </row>
    <row r="34" spans="4:6" ht="91.45" customHeight="1" x14ac:dyDescent="0.3">
      <c r="D34" s="22" t="str">
        <f>IF(E33=config!B1,config!C1,IF(E33=config!B2,config!C2,IF(E33=config!B3,config!C3,"")))</f>
        <v>（外部支援が特に必要な状態）
運用の基盤となる項目が整っておらず、Amazonの売上最大化には外部の専門家支援が効果的です。
特に広告運用・商品ページ改善などの影響が大きい項目を優先して委託することをおすすめします。</v>
      </c>
      <c r="E34" s="23"/>
      <c r="F34" s="24"/>
    </row>
  </sheetData>
  <sheetProtection algorithmName="SHA-512" hashValue="Ejt+3RqahkYMFJCRRp2xSfxaK8DGblIwMf8HpZBBXEmfNQJK6muGNqDdujlh8Q0tQJbZ33GkWxN8p+tc4Fic+g==" saltValue="8MWRbR1xyohOK8IFZRBUKg==" spinCount="100000" sheet="1" objects="1" scenarios="1"/>
  <mergeCells count="1">
    <mergeCell ref="D34:F34"/>
  </mergeCells>
  <phoneticPr fontId="1"/>
  <dataValidations count="1">
    <dataValidation type="list" allowBlank="1" showInputMessage="1" showErrorMessage="1" sqref="G10:G30" xr:uid="{00000000-0002-0000-0000-000000000000}">
      <formula1>"0,1,2"</formula1>
    </dataValidation>
  </dataValidations>
  <pageMargins left="0.75" right="0.75" top="1" bottom="1" header="0.5" footer="0.5"/>
  <pageSetup paperSize="9" scale="88"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5432-9336-435E-8313-624CCD09486A}">
  <dimension ref="A1:C3"/>
  <sheetViews>
    <sheetView workbookViewId="0">
      <selection sqref="A1:C3"/>
    </sheetView>
  </sheetViews>
  <sheetFormatPr defaultRowHeight="13.8" x14ac:dyDescent="0.2"/>
  <cols>
    <col min="2" max="2" width="11.6640625" bestFit="1" customWidth="1"/>
    <col min="3" max="3" width="109.44140625" bestFit="1" customWidth="1"/>
  </cols>
  <sheetData>
    <row r="1" spans="1:3" ht="41.35" x14ac:dyDescent="0.2">
      <c r="A1">
        <v>18</v>
      </c>
      <c r="B1" t="s">
        <v>40</v>
      </c>
      <c r="C1" s="16" t="s">
        <v>43</v>
      </c>
    </row>
    <row r="2" spans="1:3" ht="55.1" x14ac:dyDescent="0.2">
      <c r="A2">
        <v>25</v>
      </c>
      <c r="B2" t="s">
        <v>41</v>
      </c>
      <c r="C2" s="16" t="s">
        <v>44</v>
      </c>
    </row>
    <row r="3" spans="1:3" ht="41.35" x14ac:dyDescent="0.2">
      <c r="A3">
        <v>43</v>
      </c>
      <c r="B3" t="s">
        <v>42</v>
      </c>
      <c r="C3" s="16" t="s">
        <v>45</v>
      </c>
    </row>
  </sheetData>
  <sheetProtection algorithmName="SHA-512" hashValue="9jHXzuY4gX+znc7gFOGTrIEs71g2oXaw3V3HpjENaJpWtp1dUO5UXNdrGMIMcDdFTvzni6VqpHZnn7zccsIY1A==" saltValue="4q3k1Br7VGSLsY23K+mpt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Amazon運用診断</vt:lpstr>
      <vt:lpstr>config</vt:lpstr>
      <vt:lpstr>Amazon運用診断!Print_Area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樋口 智紀</cp:lastModifiedBy>
  <dcterms:created xsi:type="dcterms:W3CDTF">2025-11-21T09:46:13Z</dcterms:created>
  <dcterms:modified xsi:type="dcterms:W3CDTF">2025-11-28T01:51:35Z</dcterms:modified>
</cp:coreProperties>
</file>